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11 Toma de decisiones 2023\"/>
    </mc:Choice>
  </mc:AlternateContent>
  <xr:revisionPtr revIDLastSave="0" documentId="13_ncr:1_{022CCF20-B035-4BF5-BE12-52E689B14905}" xr6:coauthVersionLast="47" xr6:coauthVersionMax="47" xr10:uidLastSave="{00000000-0000-0000-0000-000000000000}"/>
  <bookViews>
    <workbookView xWindow="20370" yWindow="-120" windowWidth="20730" windowHeight="11040" tabRatio="564" xr2:uid="{0721FFD8-501C-41AD-BAFB-57A00970575C}"/>
  </bookViews>
  <sheets>
    <sheet name="Tabla8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2" l="1"/>
  <c r="AB8" i="2" s="1"/>
  <c r="W8" i="2"/>
  <c r="Y8" i="2" s="1"/>
  <c r="T8" i="2"/>
  <c r="V8" i="2" s="1"/>
  <c r="Q8" i="2"/>
  <c r="S8" i="2" s="1"/>
  <c r="N8" i="2"/>
  <c r="P8" i="2" s="1"/>
  <c r="K8" i="2"/>
  <c r="M8" i="2" s="1"/>
  <c r="H8" i="2"/>
  <c r="J8" i="2" s="1"/>
  <c r="E8" i="2"/>
  <c r="G8" i="2" s="1"/>
  <c r="B8" i="2"/>
  <c r="D8" i="2" s="1"/>
</calcChain>
</file>

<file path=xl/sharedStrings.xml><?xml version="1.0" encoding="utf-8"?>
<sst xmlns="http://schemas.openxmlformats.org/spreadsheetml/2006/main" count="46" uniqueCount="14">
  <si>
    <t>Tabla A81.  Proporción de mujeres en cargos de toma de desición</t>
  </si>
  <si>
    <t>Departamento y Área</t>
  </si>
  <si>
    <t>Nota:</t>
  </si>
  <si>
    <t xml:space="preserve"> Proporción de mujeres en cargos de decisión, de alta y media gerencia en el sector público</t>
  </si>
  <si>
    <t>Fuente:</t>
  </si>
  <si>
    <r>
      <t xml:space="preserve">MEF. </t>
    </r>
    <r>
      <rPr>
        <sz val="8"/>
        <color theme="1"/>
        <rFont val="Arial"/>
        <family val="2"/>
      </rPr>
      <t>Viceministerio de Capital Humano y Gestión Organizacional</t>
    </r>
  </si>
  <si>
    <t>Recopilado por el INE- Sistema de Indicadores ODS</t>
  </si>
  <si>
    <t>• Información basada en reportes de las OEE, a diciembre de 2023</t>
  </si>
  <si>
    <t>• Los valores previos fueron ajustados para garantizar que todos los datos se alineen con el criterio actualmente establecido.</t>
  </si>
  <si>
    <t>Sexo</t>
  </si>
  <si>
    <t>Brecha</t>
  </si>
  <si>
    <t>Hombres</t>
  </si>
  <si>
    <t>Mujeres</t>
  </si>
  <si>
    <r>
      <t xml:space="preserve">Total País </t>
    </r>
    <r>
      <rPr>
        <sz val="11"/>
        <color theme="1"/>
        <rFont val="Calibri"/>
        <family val="2"/>
      </rPr>
      <t>¹⁄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</si>
</sst>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0"/>
      <name val="Calibri"/>
    </font>
    <font>
      <sz val="11"/>
      <name val="Calibri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89899"/>
        <bgColor rgb="FF189899"/>
      </patternFill>
    </fill>
    <fill>
      <patternFill patternType="solid">
        <fgColor rgb="FFC4D79B"/>
        <bgColor rgb="FF000000"/>
      </patternFill>
    </fill>
  </fills>
  <borders count="23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/>
      <top/>
      <bottom style="thin">
        <color rgb="FF189899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n">
        <color rgb="FF189899"/>
      </left>
      <right/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189899"/>
      </bottom>
      <diagonal/>
    </border>
    <border>
      <left/>
      <right/>
      <top style="thin">
        <color rgb="FF00B0F0"/>
      </top>
      <bottom style="thin">
        <color rgb="FF189899"/>
      </bottom>
      <diagonal/>
    </border>
    <border>
      <left/>
      <right style="thin">
        <color rgb="FF00B0F0"/>
      </right>
      <top style="thin">
        <color rgb="FF00B0F0"/>
      </top>
      <bottom style="thin">
        <color rgb="FF189899"/>
      </bottom>
      <diagonal/>
    </border>
  </borders>
  <cellStyleXfs count="5">
    <xf numFmtId="0" fontId="0" fillId="0" borderId="0"/>
    <xf numFmtId="0" fontId="2" fillId="0" borderId="0"/>
    <xf numFmtId="41" fontId="1" fillId="0" borderId="0" applyFont="0" applyFill="0" applyBorder="0" applyAlignment="0" applyProtection="0"/>
    <xf numFmtId="0" fontId="2" fillId="0" borderId="0"/>
    <xf numFmtId="0" fontId="3" fillId="0" borderId="0"/>
  </cellStyleXfs>
  <cellXfs count="50">
    <xf numFmtId="0" fontId="0" fillId="0" borderId="0" xfId="0"/>
    <xf numFmtId="0" fontId="3" fillId="0" borderId="0" xfId="4"/>
    <xf numFmtId="0" fontId="3" fillId="0" borderId="0" xfId="4"/>
    <xf numFmtId="0" fontId="4" fillId="0" borderId="0" xfId="4" applyFont="1"/>
    <xf numFmtId="0" fontId="3" fillId="0" borderId="0" xfId="4"/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10" fillId="3" borderId="1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0" fontId="14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wrapText="1"/>
    </xf>
    <xf numFmtId="2" fontId="3" fillId="0" borderId="0" xfId="4" applyNumberFormat="1"/>
    <xf numFmtId="0" fontId="0" fillId="0" borderId="16" xfId="0" applyBorder="1" applyAlignment="1">
      <alignment horizontal="left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4" fillId="0" borderId="0" xfId="4" applyFont="1" applyAlignment="1">
      <alignment horizontal="center"/>
    </xf>
    <xf numFmtId="0" fontId="3" fillId="0" borderId="0" xfId="4"/>
    <xf numFmtId="0" fontId="5" fillId="2" borderId="1" xfId="4" applyFont="1" applyFill="1" applyBorder="1" applyAlignment="1">
      <alignment horizontal="left" vertical="center" wrapText="1"/>
    </xf>
    <xf numFmtId="0" fontId="5" fillId="2" borderId="0" xfId="4" applyFont="1" applyFill="1" applyBorder="1" applyAlignment="1">
      <alignment horizontal="left" vertical="center" wrapText="1"/>
    </xf>
    <xf numFmtId="0" fontId="6" fillId="0" borderId="0" xfId="4" applyFont="1"/>
    <xf numFmtId="0" fontId="4" fillId="0" borderId="0" xfId="4" applyFont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wrapText="1"/>
    </xf>
    <xf numFmtId="0" fontId="11" fillId="3" borderId="21" xfId="0" applyFont="1" applyFill="1" applyBorder="1" applyAlignment="1">
      <alignment horizontal="center" wrapText="1"/>
    </xf>
    <xf numFmtId="0" fontId="11" fillId="3" borderId="22" xfId="0" applyFont="1" applyFill="1" applyBorder="1" applyAlignment="1">
      <alignment horizontal="center" wrapText="1"/>
    </xf>
  </cellXfs>
  <cellStyles count="5">
    <cellStyle name="Millares [0] 2" xfId="2" xr:uid="{872B0CFA-C08E-4EBB-B9CF-7D2D4CCBE4E5}"/>
    <cellStyle name="Normal" xfId="0" builtinId="0"/>
    <cellStyle name="Normal 2" xfId="1" xr:uid="{B4E6ABDC-E873-4631-9D60-66C1DF5D4525}"/>
    <cellStyle name="Normal 2 2 3" xfId="3" xr:uid="{CC35BB82-5DF2-4C7F-8D45-BFD243C02C4A}"/>
    <cellStyle name="Normal 3" xfId="4" xr:uid="{3AE5B90D-3CBD-42ED-AB8C-9A29E35792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</xdr:row>
      <xdr:rowOff>266700</xdr:rowOff>
    </xdr:from>
    <xdr:ext cx="228600" cy="219075"/>
    <xdr:pic>
      <xdr:nvPicPr>
        <xdr:cNvPr id="2" name="image2.png">
          <a:extLst>
            <a:ext uri="{FF2B5EF4-FFF2-40B4-BE49-F238E27FC236}">
              <a16:creationId xmlns:a16="http://schemas.microsoft.com/office/drawing/2014/main" id="{B077985F-E21F-443E-92E7-E204D27B66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695325"/>
          <a:ext cx="22860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0</xdr:row>
      <xdr:rowOff>123825</xdr:rowOff>
    </xdr:from>
    <xdr:ext cx="6962775" cy="733425"/>
    <xdr:pic>
      <xdr:nvPicPr>
        <xdr:cNvPr id="3" name="image1.png">
          <a:extLst>
            <a:ext uri="{FF2B5EF4-FFF2-40B4-BE49-F238E27FC236}">
              <a16:creationId xmlns:a16="http://schemas.microsoft.com/office/drawing/2014/main" id="{E66E5070-1A02-460E-8D16-D8A4D9CBFA2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23825"/>
          <a:ext cx="6962775" cy="733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3212-2BCD-4ACB-94C9-7D673A85A467}">
  <dimension ref="A1:AB998"/>
  <sheetViews>
    <sheetView showGridLines="0" tabSelected="1" workbookViewId="0">
      <selection activeCell="A12" sqref="A12:G13"/>
    </sheetView>
  </sheetViews>
  <sheetFormatPr baseColWidth="10" defaultColWidth="14.42578125" defaultRowHeight="15" customHeight="1"/>
  <cols>
    <col min="1" max="1" width="31.140625" style="1" customWidth="1"/>
    <col min="2" max="7" width="10.7109375" style="4" customWidth="1"/>
    <col min="8" max="8" width="10.7109375" style="2" customWidth="1"/>
    <col min="9" max="28" width="10.7109375" style="1" customWidth="1"/>
    <col min="29" max="16384" width="14.42578125" style="1"/>
  </cols>
  <sheetData>
    <row r="1" spans="1:28" ht="33.75" customHeight="1"/>
    <row r="2" spans="1:28" ht="44.25" customHeight="1">
      <c r="A2" s="22"/>
      <c r="B2" s="22"/>
      <c r="C2" s="22"/>
      <c r="D2" s="22"/>
      <c r="E2" s="22"/>
      <c r="F2" s="22"/>
      <c r="G2" s="22"/>
      <c r="H2" s="22"/>
      <c r="I2" s="22"/>
      <c r="J2" s="23"/>
    </row>
    <row r="3" spans="1:28" ht="26.25" customHeight="1">
      <c r="A3" s="24" t="s">
        <v>0</v>
      </c>
      <c r="B3" s="25"/>
      <c r="C3" s="25"/>
      <c r="D3" s="25"/>
      <c r="E3" s="25"/>
      <c r="F3" s="25"/>
      <c r="G3" s="25"/>
      <c r="H3" s="25"/>
      <c r="I3" s="25"/>
      <c r="J3" s="26"/>
      <c r="K3" s="26"/>
      <c r="L3" s="26"/>
      <c r="M3" s="26"/>
      <c r="N3" s="26"/>
      <c r="O3" s="26"/>
      <c r="P3" s="26"/>
    </row>
    <row r="4" spans="1:28" ht="24.75" customHeight="1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3"/>
      <c r="K4" s="23"/>
      <c r="L4" s="23"/>
    </row>
    <row r="5" spans="1:28" ht="15.75">
      <c r="A5" s="43" t="s">
        <v>1</v>
      </c>
      <c r="B5" s="44">
        <v>2015</v>
      </c>
      <c r="C5" s="45"/>
      <c r="D5" s="46"/>
      <c r="E5" s="44">
        <v>2016</v>
      </c>
      <c r="F5" s="45"/>
      <c r="G5" s="46"/>
      <c r="H5" s="44">
        <v>2017</v>
      </c>
      <c r="I5" s="45"/>
      <c r="J5" s="46"/>
      <c r="K5" s="47">
        <v>2018</v>
      </c>
      <c r="L5" s="48"/>
      <c r="M5" s="49"/>
      <c r="N5" s="48">
        <v>2019</v>
      </c>
      <c r="O5" s="48"/>
      <c r="P5" s="48"/>
      <c r="Q5" s="47">
        <v>2020</v>
      </c>
      <c r="R5" s="48"/>
      <c r="S5" s="48"/>
      <c r="T5" s="47">
        <v>2021</v>
      </c>
      <c r="U5" s="48"/>
      <c r="V5" s="48"/>
      <c r="W5" s="47">
        <v>2022</v>
      </c>
      <c r="X5" s="48"/>
      <c r="Y5" s="48"/>
      <c r="Z5" s="47">
        <v>2023</v>
      </c>
      <c r="AA5" s="48"/>
      <c r="AB5" s="48"/>
    </row>
    <row r="6" spans="1:28" ht="15.75">
      <c r="A6" s="28"/>
      <c r="B6" s="29" t="s">
        <v>9</v>
      </c>
      <c r="C6" s="30"/>
      <c r="D6" s="31" t="s">
        <v>10</v>
      </c>
      <c r="E6" s="29" t="s">
        <v>9</v>
      </c>
      <c r="F6" s="30"/>
      <c r="G6" s="31" t="s">
        <v>10</v>
      </c>
      <c r="H6" s="29" t="s">
        <v>9</v>
      </c>
      <c r="I6" s="30"/>
      <c r="J6" s="31" t="s">
        <v>10</v>
      </c>
      <c r="K6" s="36" t="s">
        <v>9</v>
      </c>
      <c r="L6" s="35"/>
      <c r="M6" s="37" t="s">
        <v>10</v>
      </c>
      <c r="N6" s="36" t="s">
        <v>9</v>
      </c>
      <c r="O6" s="38"/>
      <c r="P6" s="32" t="s">
        <v>10</v>
      </c>
      <c r="Q6" s="34" t="s">
        <v>9</v>
      </c>
      <c r="R6" s="35"/>
      <c r="S6" s="32" t="s">
        <v>10</v>
      </c>
      <c r="T6" s="34" t="s">
        <v>9</v>
      </c>
      <c r="U6" s="35"/>
      <c r="V6" s="32" t="s">
        <v>10</v>
      </c>
      <c r="W6" s="34" t="s">
        <v>9</v>
      </c>
      <c r="X6" s="35"/>
      <c r="Y6" s="32" t="s">
        <v>10</v>
      </c>
      <c r="Z6" s="34" t="s">
        <v>9</v>
      </c>
      <c r="AA6" s="35"/>
      <c r="AB6" s="32" t="s">
        <v>10</v>
      </c>
    </row>
    <row r="7" spans="1:28" s="2" customFormat="1" ht="15.75">
      <c r="A7" s="28"/>
      <c r="B7" s="10" t="s">
        <v>11</v>
      </c>
      <c r="C7" s="11" t="s">
        <v>12</v>
      </c>
      <c r="D7" s="31"/>
      <c r="E7" s="10" t="s">
        <v>11</v>
      </c>
      <c r="F7" s="11" t="s">
        <v>12</v>
      </c>
      <c r="G7" s="31"/>
      <c r="H7" s="10" t="s">
        <v>11</v>
      </c>
      <c r="I7" s="11" t="s">
        <v>12</v>
      </c>
      <c r="J7" s="31"/>
      <c r="K7" s="10" t="s">
        <v>11</v>
      </c>
      <c r="L7" s="11" t="s">
        <v>12</v>
      </c>
      <c r="M7" s="31"/>
      <c r="N7" s="10" t="s">
        <v>11</v>
      </c>
      <c r="O7" s="11" t="s">
        <v>12</v>
      </c>
      <c r="P7" s="33"/>
      <c r="Q7" s="11" t="s">
        <v>11</v>
      </c>
      <c r="R7" s="11" t="s">
        <v>12</v>
      </c>
      <c r="S7" s="33"/>
      <c r="T7" s="12" t="s">
        <v>11</v>
      </c>
      <c r="U7" s="11" t="s">
        <v>12</v>
      </c>
      <c r="V7" s="33"/>
      <c r="W7" s="11" t="s">
        <v>11</v>
      </c>
      <c r="X7" s="11" t="s">
        <v>12</v>
      </c>
      <c r="Y7" s="33"/>
      <c r="Z7" s="13" t="s">
        <v>11</v>
      </c>
      <c r="AA7" s="13" t="s">
        <v>12</v>
      </c>
      <c r="AB7" s="33"/>
    </row>
    <row r="8" spans="1:28" s="2" customFormat="1">
      <c r="A8" s="19" t="s">
        <v>13</v>
      </c>
      <c r="B8" s="14">
        <f>100-C8</f>
        <v>46.6</v>
      </c>
      <c r="C8" s="14">
        <v>53.4</v>
      </c>
      <c r="D8" s="15">
        <f>C8-B8</f>
        <v>6.7999999999999972</v>
      </c>
      <c r="E8" s="14">
        <f>100-F8</f>
        <v>47.9</v>
      </c>
      <c r="F8" s="14">
        <v>52.1</v>
      </c>
      <c r="G8" s="15">
        <f>F8-E8</f>
        <v>4.2000000000000028</v>
      </c>
      <c r="H8" s="14">
        <f>100-I8</f>
        <v>48.2</v>
      </c>
      <c r="I8" s="14">
        <v>51.8</v>
      </c>
      <c r="J8" s="15">
        <f>I8-H8</f>
        <v>3.5999999999999943</v>
      </c>
      <c r="K8" s="14">
        <f>100-L8</f>
        <v>47.6</v>
      </c>
      <c r="L8" s="14">
        <v>52.4</v>
      </c>
      <c r="M8" s="15">
        <f>L8-K8</f>
        <v>4.7999999999999972</v>
      </c>
      <c r="N8" s="14">
        <f>100-O8</f>
        <v>47.4</v>
      </c>
      <c r="O8" s="14">
        <v>52.6</v>
      </c>
      <c r="P8" s="15">
        <f>O8-N8</f>
        <v>5.2000000000000028</v>
      </c>
      <c r="Q8" s="14">
        <f>100-R8</f>
        <v>47.2</v>
      </c>
      <c r="R8" s="14">
        <v>52.8</v>
      </c>
      <c r="S8" s="15">
        <f>R8-Q8</f>
        <v>5.5999999999999943</v>
      </c>
      <c r="T8" s="14">
        <f>100-U8</f>
        <v>46.7</v>
      </c>
      <c r="U8" s="14">
        <v>53.3</v>
      </c>
      <c r="V8" s="15">
        <f>U8-T8</f>
        <v>6.5999999999999943</v>
      </c>
      <c r="W8" s="14">
        <f>100-X8</f>
        <v>47.1</v>
      </c>
      <c r="X8" s="14">
        <v>52.9</v>
      </c>
      <c r="Y8" s="15">
        <f>X8-W8</f>
        <v>5.7999999999999972</v>
      </c>
      <c r="Z8" s="14">
        <f>100-AA8</f>
        <v>46.5</v>
      </c>
      <c r="AA8" s="14">
        <v>53.5</v>
      </c>
      <c r="AB8" s="20">
        <f>AA8-Z8</f>
        <v>7</v>
      </c>
    </row>
    <row r="9" spans="1:28">
      <c r="A9" s="21"/>
      <c r="B9" s="21"/>
      <c r="C9" s="21"/>
      <c r="D9" s="21"/>
      <c r="E9" s="21"/>
      <c r="F9" s="21"/>
      <c r="G9" s="21"/>
      <c r="H9" s="21"/>
      <c r="I9" s="21"/>
      <c r="J9" s="21"/>
      <c r="K9" s="5"/>
      <c r="L9" s="5"/>
      <c r="M9" s="5"/>
      <c r="N9" s="5"/>
      <c r="O9" s="5"/>
      <c r="P9" s="5"/>
      <c r="Q9" s="3"/>
      <c r="R9" s="3"/>
      <c r="S9" s="3"/>
      <c r="T9" s="3"/>
    </row>
    <row r="10" spans="1:28">
      <c r="A10" s="6" t="s">
        <v>4</v>
      </c>
      <c r="C10" s="6"/>
      <c r="D10" s="6"/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8" s="7" customFormat="1" ht="11.25">
      <c r="A11" s="39" t="s">
        <v>5</v>
      </c>
      <c r="B11" s="39"/>
      <c r="C11" s="39"/>
      <c r="D11" s="39"/>
      <c r="E11" s="39"/>
      <c r="F11" s="39"/>
      <c r="G11" s="39"/>
    </row>
    <row r="12" spans="1:28">
      <c r="A12" s="40" t="s">
        <v>6</v>
      </c>
      <c r="B12" s="40"/>
      <c r="C12" s="40"/>
      <c r="D12" s="40"/>
      <c r="E12" s="40"/>
      <c r="F12" s="40"/>
      <c r="G12" s="40"/>
      <c r="H12" s="8"/>
      <c r="I12" s="8"/>
      <c r="J12" s="8"/>
      <c r="K12" s="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8">
      <c r="A13" s="41" t="s">
        <v>2</v>
      </c>
      <c r="B13" s="41"/>
      <c r="C13" s="41"/>
      <c r="D13" s="41"/>
      <c r="E13" s="41"/>
      <c r="F13" s="41"/>
      <c r="G13" s="41"/>
      <c r="H13" s="5"/>
      <c r="I13" s="5"/>
      <c r="J13" s="5"/>
      <c r="K13" s="16"/>
      <c r="L13" s="16"/>
      <c r="M13" s="16"/>
      <c r="N13" s="16"/>
      <c r="O13" s="16"/>
      <c r="P13" s="16"/>
      <c r="Q13" s="16"/>
      <c r="R13" s="16"/>
      <c r="S13" s="16"/>
      <c r="T13" s="5"/>
      <c r="U13" s="5"/>
      <c r="V13" s="5"/>
      <c r="W13" s="5"/>
      <c r="X13" s="5"/>
      <c r="Y13" s="5"/>
      <c r="Z13" s="5"/>
    </row>
    <row r="14" spans="1:28">
      <c r="A14" s="42" t="s">
        <v>7</v>
      </c>
      <c r="B14" s="42"/>
      <c r="C14" s="42"/>
      <c r="D14" s="42"/>
      <c r="E14" s="42"/>
      <c r="F14" s="42"/>
      <c r="G14" s="4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8" ht="15" customHeight="1">
      <c r="A15" s="42" t="s">
        <v>8</v>
      </c>
      <c r="B15" s="42"/>
      <c r="C15" s="42"/>
      <c r="D15" s="42"/>
      <c r="E15" s="42"/>
      <c r="F15" s="42"/>
      <c r="G15" s="42"/>
      <c r="H15" s="9"/>
      <c r="I15" s="9"/>
      <c r="J15" s="9"/>
      <c r="K15" s="16"/>
      <c r="L15" s="1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8" ht="15" customHeight="1">
      <c r="K16" s="16"/>
      <c r="L16" s="18"/>
    </row>
    <row r="17" spans="11:19" ht="15" customHeight="1">
      <c r="K17" s="16"/>
      <c r="L17" s="18"/>
    </row>
    <row r="18" spans="11:19" ht="15" customHeight="1">
      <c r="K18" s="16"/>
      <c r="L18" s="18"/>
    </row>
    <row r="19" spans="11:19" ht="15.75" customHeight="1">
      <c r="K19" s="16"/>
      <c r="L19" s="18"/>
    </row>
    <row r="20" spans="11:19" ht="15.75" customHeight="1">
      <c r="K20" s="16"/>
      <c r="L20" s="18"/>
    </row>
    <row r="21" spans="11:19" ht="15.75" customHeight="1">
      <c r="K21" s="16"/>
      <c r="L21" s="18"/>
    </row>
    <row r="22" spans="11:19" ht="15.75" customHeight="1">
      <c r="K22" s="16"/>
      <c r="L22" s="18"/>
    </row>
    <row r="23" spans="11:19" ht="15.75" customHeight="1">
      <c r="K23" s="16"/>
      <c r="L23" s="18"/>
    </row>
    <row r="24" spans="11:19" ht="15.75" customHeight="1"/>
    <row r="25" spans="11:19" ht="15.75" customHeight="1">
      <c r="K25" s="17"/>
      <c r="L25" s="18"/>
      <c r="M25" s="18"/>
      <c r="N25" s="18"/>
      <c r="O25" s="18"/>
      <c r="P25" s="18"/>
      <c r="Q25" s="18"/>
      <c r="R25" s="18"/>
      <c r="S25" s="18"/>
    </row>
    <row r="26" spans="11:19" ht="15.75" customHeight="1"/>
    <row r="27" spans="11:19" ht="15.75" customHeight="1"/>
    <row r="28" spans="11:19" ht="15.75" customHeight="1"/>
    <row r="29" spans="11:19" ht="15.75" customHeight="1"/>
    <row r="30" spans="11:19" ht="15.75" customHeight="1"/>
    <row r="31" spans="11:19" ht="15.75" customHeight="1"/>
    <row r="32" spans="11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7">
    <mergeCell ref="A11:G11"/>
    <mergeCell ref="A12:G12"/>
    <mergeCell ref="A13:G13"/>
    <mergeCell ref="A14:G14"/>
    <mergeCell ref="A15:G15"/>
    <mergeCell ref="Z6:AA6"/>
    <mergeCell ref="AB6:AB7"/>
    <mergeCell ref="E5:G5"/>
    <mergeCell ref="E6:F6"/>
    <mergeCell ref="G6:G7"/>
    <mergeCell ref="Q5:S5"/>
    <mergeCell ref="T5:V5"/>
    <mergeCell ref="W5:Y5"/>
    <mergeCell ref="Z5:AB5"/>
    <mergeCell ref="H6:I6"/>
    <mergeCell ref="J6:J7"/>
    <mergeCell ref="K6:L6"/>
    <mergeCell ref="M6:M7"/>
    <mergeCell ref="N6:O6"/>
    <mergeCell ref="P6:P7"/>
    <mergeCell ref="Q6:R6"/>
    <mergeCell ref="S6:S7"/>
    <mergeCell ref="T6:U6"/>
    <mergeCell ref="V6:V7"/>
    <mergeCell ref="W6:X6"/>
    <mergeCell ref="Y6:Y7"/>
    <mergeCell ref="A9:J9"/>
    <mergeCell ref="A2:J2"/>
    <mergeCell ref="A3:P3"/>
    <mergeCell ref="A4:L4"/>
    <mergeCell ref="A5:A7"/>
    <mergeCell ref="H5:J5"/>
    <mergeCell ref="K5:M5"/>
    <mergeCell ref="N5:P5"/>
    <mergeCell ref="B5:D5"/>
    <mergeCell ref="B6:C6"/>
    <mergeCell ref="D6:D7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David Franco</cp:lastModifiedBy>
  <dcterms:created xsi:type="dcterms:W3CDTF">2019-02-25T11:50:34Z</dcterms:created>
  <dcterms:modified xsi:type="dcterms:W3CDTF">2024-12-02T14:49:57Z</dcterms:modified>
</cp:coreProperties>
</file>